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15" windowHeight="9720" tabRatio="762" activeTab="0"/>
  </bookViews>
  <sheets>
    <sheet name="UNOS" sheetId="1" r:id="rId1"/>
    <sheet name="ASD-1032 za Print" sheetId="2" r:id="rId2"/>
  </sheets>
  <definedNames/>
  <calcPr fullCalcOnLoad="1"/>
</workbook>
</file>

<file path=xl/sharedStrings.xml><?xml version="1.0" encoding="utf-8"?>
<sst xmlns="http://schemas.openxmlformats.org/spreadsheetml/2006/main" count="60" uniqueCount="55">
  <si>
    <t>Bosna i Hercegovina</t>
  </si>
  <si>
    <t>FEDERACIJA BOSNE I</t>
  </si>
  <si>
    <t>HERCEGOVINE</t>
  </si>
  <si>
    <t>Federalno ministarstvo</t>
  </si>
  <si>
    <t>financija/finansija</t>
  </si>
  <si>
    <t>POREZNA UPRAVA</t>
  </si>
  <si>
    <t>Datum</t>
  </si>
  <si>
    <t>3) Adresa</t>
  </si>
  <si>
    <t>Dio 3 - Izjava poslodavca / isplatioca</t>
  </si>
  <si>
    <t>Upoznat sam sa sankcijama propisanim Zakonom o Poreznoj upravi FBiH i izjavljujem da su svi podaci navedeni u ovoj prijavi tačni, potpuni i jasni te potvrđujem da su svi porezi i doprinosi za ovog zaposlenika uplaćeni.</t>
  </si>
  <si>
    <t>Potpis poslodavca / isplatioca</t>
  </si>
  <si>
    <t>Stranica</t>
  </si>
  <si>
    <t>Od</t>
  </si>
  <si>
    <t>5) Period mjesec / godina</t>
  </si>
  <si>
    <t>4) Datum isplate (Dan/mjesec/godina)</t>
  </si>
  <si>
    <r>
      <t>Ukupno za sve stranice - prijenos</t>
    </r>
    <r>
      <rPr>
        <b/>
        <sz val="10"/>
        <rFont val="Arial"/>
        <family val="2"/>
      </rPr>
      <t xml:space="preserve"> </t>
    </r>
    <r>
      <rPr>
        <sz val="7"/>
        <rFont val="Arial"/>
        <family val="2"/>
      </rPr>
      <t>(Ukoliko su potrebni dodatni redovi koristi se dodatni primjerak ovog obrasca)</t>
    </r>
  </si>
  <si>
    <t>/ 2 0</t>
  </si>
  <si>
    <t>2) JIB/KMB</t>
  </si>
  <si>
    <t>Obrazac AMS -1035</t>
  </si>
  <si>
    <t>Akontacija poreza po odbitku na druge</t>
  </si>
  <si>
    <t>samostalne djelatnosti na prihod iz inostranstva</t>
  </si>
  <si>
    <t>1) Ime i prezime</t>
  </si>
  <si>
    <t>Dio 3 - Podaci o prihodima, doprinosima i porezima</t>
  </si>
  <si>
    <t>Dio 2 - Podaci o isplatiocu</t>
  </si>
  <si>
    <t>6) Naziv</t>
  </si>
  <si>
    <t>7) Adresa</t>
  </si>
  <si>
    <t>8) Država</t>
  </si>
  <si>
    <t>9) iznos dohotka</t>
  </si>
  <si>
    <t>10) Zdravstveno osiguranje na teret
osiguranika (kolona 9 X 0,04)</t>
  </si>
  <si>
    <t>11) Osnovica za porez (kolona 9 -
10)</t>
  </si>
  <si>
    <t>12) Iznos poreza (kolona 11 X 0,1)</t>
  </si>
  <si>
    <t>13) Iznos poreznog kredita plaćen
u inostranstvu</t>
  </si>
  <si>
    <t>14) Razlika poreza za uplatu</t>
  </si>
  <si>
    <t xml:space="preserve">/ </t>
  </si>
  <si>
    <t>AMS - 1035</t>
  </si>
  <si>
    <t>Dio 1 - Podaci o primaocu</t>
  </si>
  <si>
    <t>Ime i prezime - Primaoca</t>
  </si>
  <si>
    <t>JMBG - Primaoca</t>
  </si>
  <si>
    <t>Adresa - Primaoca</t>
  </si>
  <si>
    <t>Naziv isplatioca</t>
  </si>
  <si>
    <t>Adresa - Isplatioca</t>
  </si>
  <si>
    <t>Država - Isplatioca</t>
  </si>
  <si>
    <t>Datum isplate</t>
  </si>
  <si>
    <t>Iznos prihoda</t>
  </si>
  <si>
    <t>Priznati troškovi %</t>
  </si>
  <si>
    <t>Priznati troškovi</t>
  </si>
  <si>
    <t>10) Zdravstveno osiguranje</t>
  </si>
  <si>
    <t>11) Osnovica za porez</t>
  </si>
  <si>
    <t>12) iznos poreza</t>
  </si>
  <si>
    <t>13)  Iznos poreznog kredita (porez plaćen u inostranstvu, ako ima dokaz o istom)</t>
  </si>
  <si>
    <t>ImE pReZiMe</t>
  </si>
  <si>
    <t>Sarajevo, Maršala Tita 999</t>
  </si>
  <si>
    <t>FIRMA GmbH</t>
  </si>
  <si>
    <t>Berlin, ulica i broj</t>
  </si>
  <si>
    <t>Njemačka</t>
  </si>
</sst>
</file>

<file path=xl/styles.xml><?xml version="1.0" encoding="utf-8"?>
<styleSheet xmlns="http://schemas.openxmlformats.org/spreadsheetml/2006/main">
  <numFmts count="3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M_-;\-* #,##0\ _K_M_-;_-* &quot;-&quot;\ _K_M_-;_-@_-"/>
    <numFmt numFmtId="173" formatCode="_-* #,##0.00\ _K_M_-;\-* #,##0.00\ _K_M_-;_-* &quot;-&quot;??\ _K_M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_ ;[Red]\-0.0\ "/>
    <numFmt numFmtId="183" formatCode="0.00_ ;[Red]\-0.00\ "/>
    <numFmt numFmtId="184" formatCode="[$-41A]d\.\ mmmm\ yyyy"/>
    <numFmt numFmtId="185" formatCode="mmm/yyyy"/>
    <numFmt numFmtId="186" formatCode="#,##0.00_ ;[Red]\-#,##0.00\ "/>
    <numFmt numFmtId="187" formatCode="#,##0.00\ &quot;KM&quot;"/>
  </numFmts>
  <fonts count="4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22" xfId="0" applyFont="1" applyFill="1" applyBorder="1" applyAlignment="1">
      <alignment horizontal="center"/>
    </xf>
    <xf numFmtId="171" fontId="5" fillId="33" borderId="14" xfId="42" applyFont="1" applyFill="1" applyBorder="1" applyAlignment="1">
      <alignment/>
    </xf>
    <xf numFmtId="171" fontId="8" fillId="33" borderId="0" xfId="42" applyFont="1" applyFill="1" applyBorder="1" applyAlignment="1">
      <alignment/>
    </xf>
    <xf numFmtId="0" fontId="1" fillId="33" borderId="12" xfId="0" applyFont="1" applyFill="1" applyBorder="1" applyAlignment="1">
      <alignment/>
    </xf>
    <xf numFmtId="171" fontId="8" fillId="33" borderId="23" xfId="42" applyFont="1" applyFill="1" applyBorder="1" applyAlignment="1">
      <alignment/>
    </xf>
    <xf numFmtId="0" fontId="5" fillId="33" borderId="22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171" fontId="5" fillId="33" borderId="15" xfId="42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171" fontId="10" fillId="33" borderId="10" xfId="42" applyFont="1" applyFill="1" applyBorder="1" applyAlignment="1">
      <alignment vertical="center"/>
    </xf>
    <xf numFmtId="171" fontId="10" fillId="33" borderId="21" xfId="42" applyFont="1" applyFill="1" applyBorder="1" applyAlignment="1">
      <alignment vertical="center"/>
    </xf>
    <xf numFmtId="0" fontId="0" fillId="33" borderId="33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187" fontId="0" fillId="0" borderId="22" xfId="0" applyNumberFormat="1" applyBorder="1" applyAlignment="1">
      <alignment/>
    </xf>
    <xf numFmtId="187" fontId="0" fillId="34" borderId="22" xfId="0" applyNumberFormat="1" applyFill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87" fontId="0" fillId="0" borderId="22" xfId="0" applyNumberFormat="1" applyBorder="1" applyAlignment="1">
      <alignment horizontal="center"/>
    </xf>
    <xf numFmtId="9" fontId="0" fillId="34" borderId="22" xfId="57" applyFont="1" applyFill="1" applyBorder="1" applyAlignment="1">
      <alignment horizontal="center"/>
    </xf>
    <xf numFmtId="187" fontId="0" fillId="34" borderId="22" xfId="0" applyNumberFormat="1" applyFill="1" applyBorder="1" applyAlignment="1">
      <alignment horizontal="center"/>
    </xf>
    <xf numFmtId="9" fontId="0" fillId="0" borderId="22" xfId="57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33" borderId="25" xfId="0" applyFont="1" applyFill="1" applyBorder="1" applyAlignment="1">
      <alignment horizontal="right"/>
    </xf>
    <xf numFmtId="0" fontId="8" fillId="33" borderId="23" xfId="0" applyFont="1" applyFill="1" applyBorder="1" applyAlignment="1">
      <alignment horizontal="right"/>
    </xf>
    <xf numFmtId="171" fontId="10" fillId="33" borderId="0" xfId="42" applyFont="1" applyFill="1" applyBorder="1" applyAlignment="1">
      <alignment horizontal="left" vertical="center"/>
    </xf>
    <xf numFmtId="171" fontId="10" fillId="33" borderId="23" xfId="42" applyFont="1" applyFill="1" applyBorder="1" applyAlignment="1">
      <alignment horizontal="left" vertical="center"/>
    </xf>
    <xf numFmtId="171" fontId="10" fillId="33" borderId="26" xfId="42" applyFont="1" applyFill="1" applyBorder="1" applyAlignment="1">
      <alignment horizontal="left" vertical="center"/>
    </xf>
    <xf numFmtId="171" fontId="10" fillId="33" borderId="31" xfId="42" applyFont="1" applyFill="1" applyBorder="1" applyAlignment="1">
      <alignment horizontal="left" vertical="center"/>
    </xf>
    <xf numFmtId="4" fontId="0" fillId="33" borderId="35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 horizontal="center"/>
    </xf>
    <xf numFmtId="4" fontId="0" fillId="33" borderId="34" xfId="0" applyNumberFormat="1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4" fontId="0" fillId="33" borderId="22" xfId="42" applyNumberFormat="1" applyFont="1" applyFill="1" applyBorder="1" applyAlignment="1">
      <alignment horizontal="right"/>
    </xf>
    <xf numFmtId="4" fontId="0" fillId="0" borderId="22" xfId="42" applyNumberFormat="1" applyFont="1" applyFill="1" applyBorder="1" applyAlignment="1">
      <alignment horizontal="right"/>
    </xf>
    <xf numFmtId="4" fontId="0" fillId="0" borderId="39" xfId="42" applyNumberFormat="1" applyFont="1" applyFill="1" applyBorder="1" applyAlignment="1">
      <alignment horizontal="right"/>
    </xf>
    <xf numFmtId="4" fontId="7" fillId="33" borderId="40" xfId="42" applyNumberFormat="1" applyFont="1" applyFill="1" applyBorder="1" applyAlignment="1">
      <alignment horizontal="right"/>
    </xf>
    <xf numFmtId="171" fontId="10" fillId="33" borderId="10" xfId="42" applyFont="1" applyFill="1" applyBorder="1" applyAlignment="1">
      <alignment horizontal="left" vertical="center"/>
    </xf>
    <xf numFmtId="171" fontId="10" fillId="33" borderId="21" xfId="42" applyFont="1" applyFill="1" applyBorder="1" applyAlignment="1">
      <alignment horizontal="left" vertical="center"/>
    </xf>
    <xf numFmtId="171" fontId="10" fillId="33" borderId="14" xfId="42" applyFont="1" applyFill="1" applyBorder="1" applyAlignment="1">
      <alignment horizontal="left" vertical="center"/>
    </xf>
    <xf numFmtId="171" fontId="10" fillId="33" borderId="15" xfId="42" applyFont="1" applyFill="1" applyBorder="1" applyAlignment="1">
      <alignment horizontal="left" vertical="center"/>
    </xf>
    <xf numFmtId="0" fontId="8" fillId="33" borderId="3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41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42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horizontal="center" vertical="center" wrapText="1"/>
    </xf>
    <xf numFmtId="0" fontId="1" fillId="35" borderId="44" xfId="0" applyFont="1" applyFill="1" applyBorder="1" applyAlignment="1">
      <alignment horizontal="center" vertical="center" wrapText="1"/>
    </xf>
    <xf numFmtId="171" fontId="8" fillId="33" borderId="29" xfId="42" applyFont="1" applyFill="1" applyBorder="1" applyAlignment="1">
      <alignment horizontal="left"/>
    </xf>
    <xf numFmtId="171" fontId="8" fillId="33" borderId="30" xfId="42" applyFont="1" applyFill="1" applyBorder="1" applyAlignment="1">
      <alignment horizontal="left"/>
    </xf>
    <xf numFmtId="171" fontId="8" fillId="33" borderId="0" xfId="42" applyFont="1" applyFill="1" applyBorder="1" applyAlignment="1">
      <alignment horizontal="left"/>
    </xf>
    <xf numFmtId="171" fontId="8" fillId="33" borderId="23" xfId="42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justify" vertical="center"/>
    </xf>
    <xf numFmtId="0" fontId="2" fillId="33" borderId="10" xfId="0" applyFont="1" applyFill="1" applyBorder="1" applyAlignment="1">
      <alignment horizontal="justify" vertical="center"/>
    </xf>
    <xf numFmtId="0" fontId="2" fillId="33" borderId="21" xfId="0" applyFont="1" applyFill="1" applyBorder="1" applyAlignment="1">
      <alignment horizontal="justify" vertical="center"/>
    </xf>
    <xf numFmtId="0" fontId="2" fillId="33" borderId="19" xfId="0" applyFont="1" applyFill="1" applyBorder="1" applyAlignment="1">
      <alignment horizontal="justify" vertical="center"/>
    </xf>
    <xf numFmtId="0" fontId="2" fillId="33" borderId="14" xfId="0" applyFont="1" applyFill="1" applyBorder="1" applyAlignment="1">
      <alignment horizontal="justify" vertical="center"/>
    </xf>
    <xf numFmtId="0" fontId="2" fillId="33" borderId="15" xfId="0" applyFont="1" applyFill="1" applyBorder="1" applyAlignment="1">
      <alignment horizontal="justify" vertical="center"/>
    </xf>
    <xf numFmtId="0" fontId="9" fillId="33" borderId="2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171" fontId="5" fillId="33" borderId="14" xfId="42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justify"/>
    </xf>
    <xf numFmtId="0" fontId="2" fillId="33" borderId="0" xfId="0" applyFont="1" applyFill="1" applyBorder="1" applyAlignment="1">
      <alignment horizontal="justify"/>
    </xf>
    <xf numFmtId="0" fontId="2" fillId="33" borderId="23" xfId="0" applyFont="1" applyFill="1" applyBorder="1" applyAlignment="1">
      <alignment horizontal="justify"/>
    </xf>
    <xf numFmtId="0" fontId="2" fillId="33" borderId="13" xfId="0" applyFont="1" applyFill="1" applyBorder="1" applyAlignment="1">
      <alignment horizontal="justify"/>
    </xf>
    <xf numFmtId="0" fontId="2" fillId="33" borderId="14" xfId="0" applyFont="1" applyFill="1" applyBorder="1" applyAlignment="1">
      <alignment horizontal="justify"/>
    </xf>
    <xf numFmtId="0" fontId="2" fillId="33" borderId="15" xfId="0" applyFont="1" applyFill="1" applyBorder="1" applyAlignment="1">
      <alignment horizontal="justify"/>
    </xf>
    <xf numFmtId="0" fontId="8" fillId="33" borderId="0" xfId="0" applyFont="1" applyFill="1" applyBorder="1" applyAlignment="1">
      <alignment horizontal="right"/>
    </xf>
    <xf numFmtId="0" fontId="1" fillId="35" borderId="45" xfId="0" applyFont="1" applyFill="1" applyBorder="1" applyAlignment="1">
      <alignment horizontal="center" vertical="center" wrapText="1"/>
    </xf>
    <xf numFmtId="0" fontId="1" fillId="35" borderId="46" xfId="0" applyFont="1" applyFill="1" applyBorder="1" applyAlignment="1">
      <alignment horizontal="center" vertical="center" wrapText="1"/>
    </xf>
    <xf numFmtId="0" fontId="1" fillId="35" borderId="47" xfId="0" applyFont="1" applyFill="1" applyBorder="1" applyAlignment="1">
      <alignment horizontal="center" vertical="center" wrapText="1"/>
    </xf>
    <xf numFmtId="0" fontId="1" fillId="35" borderId="42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4" fontId="0" fillId="33" borderId="24" xfId="0" applyNumberFormat="1" applyFont="1" applyFill="1" applyBorder="1" applyAlignment="1">
      <alignment horizontal="right"/>
    </xf>
    <xf numFmtId="4" fontId="0" fillId="33" borderId="33" xfId="0" applyNumberFormat="1" applyFont="1" applyFill="1" applyBorder="1" applyAlignment="1">
      <alignment horizontal="right"/>
    </xf>
    <xf numFmtId="4" fontId="0" fillId="33" borderId="34" xfId="0" applyNumberFormat="1" applyFont="1" applyFill="1" applyBorder="1" applyAlignment="1">
      <alignment horizontal="right"/>
    </xf>
    <xf numFmtId="4" fontId="7" fillId="33" borderId="48" xfId="0" applyNumberFormat="1" applyFont="1" applyFill="1" applyBorder="1" applyAlignment="1">
      <alignment horizontal="right"/>
    </xf>
    <xf numFmtId="4" fontId="7" fillId="33" borderId="37" xfId="0" applyNumberFormat="1" applyFont="1" applyFill="1" applyBorder="1" applyAlignment="1">
      <alignment horizontal="right"/>
    </xf>
    <xf numFmtId="4" fontId="7" fillId="33" borderId="38" xfId="0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5" borderId="49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25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23.7109375" style="0" customWidth="1"/>
    <col min="2" max="14" width="5.00390625" style="0" customWidth="1"/>
    <col min="15" max="25" width="5.140625" style="0" customWidth="1"/>
    <col min="26" max="31" width="4.7109375" style="0" customWidth="1"/>
    <col min="32" max="39" width="5.57421875" style="0" customWidth="1"/>
  </cols>
  <sheetData>
    <row r="1" spans="1:34" ht="12.75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3" spans="1:14" ht="12.75">
      <c r="A3" s="51" t="s">
        <v>36</v>
      </c>
      <c r="B3" s="63" t="s">
        <v>50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2.75">
      <c r="A4" s="51" t="s">
        <v>37</v>
      </c>
      <c r="B4" s="52">
        <v>1</v>
      </c>
      <c r="C4" s="52">
        <v>2</v>
      </c>
      <c r="D4" s="52">
        <v>0</v>
      </c>
      <c r="E4" s="52">
        <v>2</v>
      </c>
      <c r="F4" s="52">
        <v>9</v>
      </c>
      <c r="G4" s="52">
        <v>7</v>
      </c>
      <c r="H4" s="52">
        <v>7</v>
      </c>
      <c r="I4" s="52">
        <v>6</v>
      </c>
      <c r="J4" s="52">
        <v>5</v>
      </c>
      <c r="K4" s="52">
        <v>4</v>
      </c>
      <c r="L4" s="52">
        <v>3</v>
      </c>
      <c r="M4" s="52">
        <v>2</v>
      </c>
      <c r="N4" s="52">
        <v>1</v>
      </c>
    </row>
    <row r="5" spans="1:14" ht="12.75">
      <c r="A5" s="51" t="s">
        <v>38</v>
      </c>
      <c r="B5" s="63" t="s">
        <v>51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2.75">
      <c r="A6" s="51" t="s">
        <v>39</v>
      </c>
      <c r="B6" s="63" t="s">
        <v>52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2.75">
      <c r="A7" s="51" t="s">
        <v>40</v>
      </c>
      <c r="B7" s="63" t="s">
        <v>53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ht="12.75">
      <c r="A8" s="51" t="s">
        <v>41</v>
      </c>
      <c r="B8" s="63" t="s">
        <v>54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10" spans="1:9" ht="15">
      <c r="A10" s="51" t="s">
        <v>42</v>
      </c>
      <c r="B10" s="29">
        <v>1</v>
      </c>
      <c r="C10" s="56">
        <v>6</v>
      </c>
      <c r="D10" s="31" t="s">
        <v>33</v>
      </c>
      <c r="E10" s="29">
        <v>0</v>
      </c>
      <c r="F10" s="30">
        <v>8</v>
      </c>
      <c r="G10" s="31" t="s">
        <v>33</v>
      </c>
      <c r="H10" s="50">
        <v>2</v>
      </c>
      <c r="I10" s="50">
        <v>0</v>
      </c>
    </row>
    <row r="14" spans="1:33" ht="51.75" customHeight="1">
      <c r="A14" s="55" t="s">
        <v>43</v>
      </c>
      <c r="B14" s="62" t="s">
        <v>44</v>
      </c>
      <c r="C14" s="62"/>
      <c r="D14" s="62"/>
      <c r="E14" s="62"/>
      <c r="F14" s="62" t="s">
        <v>45</v>
      </c>
      <c r="G14" s="62"/>
      <c r="H14" s="62"/>
      <c r="I14" s="62"/>
      <c r="J14" s="62" t="s">
        <v>27</v>
      </c>
      <c r="K14" s="62"/>
      <c r="L14" s="62"/>
      <c r="M14" s="62"/>
      <c r="N14" s="62" t="s">
        <v>46</v>
      </c>
      <c r="O14" s="62"/>
      <c r="P14" s="62"/>
      <c r="Q14" s="62"/>
      <c r="R14" s="62" t="s">
        <v>47</v>
      </c>
      <c r="S14" s="62"/>
      <c r="T14" s="62"/>
      <c r="U14" s="62"/>
      <c r="V14" s="62" t="s">
        <v>48</v>
      </c>
      <c r="W14" s="62"/>
      <c r="X14" s="62"/>
      <c r="Y14" s="62"/>
      <c r="Z14" s="62" t="s">
        <v>49</v>
      </c>
      <c r="AA14" s="62"/>
      <c r="AB14" s="62"/>
      <c r="AC14" s="62"/>
      <c r="AD14" s="62" t="s">
        <v>32</v>
      </c>
      <c r="AE14" s="62"/>
      <c r="AF14" s="62"/>
      <c r="AG14" s="62"/>
    </row>
    <row r="15" spans="1:33" ht="12.75">
      <c r="A15" s="53">
        <v>0</v>
      </c>
      <c r="B15" s="61">
        <v>0.2</v>
      </c>
      <c r="C15" s="61"/>
      <c r="D15" s="61"/>
      <c r="E15" s="61"/>
      <c r="F15" s="58">
        <f>ROUND(A15*B15,2)</f>
        <v>0</v>
      </c>
      <c r="G15" s="58"/>
      <c r="H15" s="58"/>
      <c r="I15" s="58"/>
      <c r="J15" s="58">
        <f>A15-F15</f>
        <v>0</v>
      </c>
      <c r="K15" s="58"/>
      <c r="L15" s="58"/>
      <c r="M15" s="58"/>
      <c r="N15" s="58">
        <f>ROUND(J15*0.04,2)</f>
        <v>0</v>
      </c>
      <c r="O15" s="58"/>
      <c r="P15" s="58"/>
      <c r="Q15" s="58"/>
      <c r="R15" s="58">
        <f>J15-N15</f>
        <v>0</v>
      </c>
      <c r="S15" s="58"/>
      <c r="T15" s="58"/>
      <c r="U15" s="58"/>
      <c r="V15" s="58">
        <f>ROUND(R15*0.1,2)</f>
        <v>0</v>
      </c>
      <c r="W15" s="58"/>
      <c r="X15" s="58"/>
      <c r="Y15" s="58"/>
      <c r="Z15" s="58">
        <v>0</v>
      </c>
      <c r="AA15" s="58"/>
      <c r="AB15" s="58"/>
      <c r="AC15" s="58"/>
      <c r="AD15" s="58">
        <f>IF(V15-Z15&lt;0,0,V15-Z15)</f>
        <v>0</v>
      </c>
      <c r="AE15" s="58"/>
      <c r="AF15" s="58"/>
      <c r="AG15" s="58"/>
    </row>
    <row r="16" spans="1:33" ht="12.75">
      <c r="A16" s="53">
        <v>0</v>
      </c>
      <c r="B16" s="61">
        <v>0.2</v>
      </c>
      <c r="C16" s="61"/>
      <c r="D16" s="61"/>
      <c r="E16" s="61"/>
      <c r="F16" s="58">
        <f aca="true" t="shared" si="0" ref="F16:F24">ROUND(A16*B16,2)</f>
        <v>0</v>
      </c>
      <c r="G16" s="58"/>
      <c r="H16" s="58"/>
      <c r="I16" s="58"/>
      <c r="J16" s="58">
        <f aca="true" t="shared" si="1" ref="J16:J24">A16-F16</f>
        <v>0</v>
      </c>
      <c r="K16" s="58"/>
      <c r="L16" s="58"/>
      <c r="M16" s="58"/>
      <c r="N16" s="58">
        <f aca="true" t="shared" si="2" ref="N16:N24">ROUND(J16*0.04,2)</f>
        <v>0</v>
      </c>
      <c r="O16" s="58"/>
      <c r="P16" s="58"/>
      <c r="Q16" s="58"/>
      <c r="R16" s="58">
        <f aca="true" t="shared" si="3" ref="R16:R24">J16-N16</f>
        <v>0</v>
      </c>
      <c r="S16" s="58"/>
      <c r="T16" s="58"/>
      <c r="U16" s="58"/>
      <c r="V16" s="58">
        <f aca="true" t="shared" si="4" ref="V16:V24">ROUND(R16*0.1,2)</f>
        <v>0</v>
      </c>
      <c r="W16" s="58"/>
      <c r="X16" s="58"/>
      <c r="Y16" s="58"/>
      <c r="Z16" s="58">
        <v>0</v>
      </c>
      <c r="AA16" s="58"/>
      <c r="AB16" s="58"/>
      <c r="AC16" s="58"/>
      <c r="AD16" s="58">
        <f aca="true" t="shared" si="5" ref="AD16:AD24">IF(V16-Z16&lt;0,0,V16-Z16)</f>
        <v>0</v>
      </c>
      <c r="AE16" s="58"/>
      <c r="AF16" s="58"/>
      <c r="AG16" s="58"/>
    </row>
    <row r="17" spans="1:33" ht="12.75">
      <c r="A17" s="53">
        <v>0</v>
      </c>
      <c r="B17" s="61">
        <v>0.2</v>
      </c>
      <c r="C17" s="61"/>
      <c r="D17" s="61"/>
      <c r="E17" s="61"/>
      <c r="F17" s="58">
        <f t="shared" si="0"/>
        <v>0</v>
      </c>
      <c r="G17" s="58"/>
      <c r="H17" s="58"/>
      <c r="I17" s="58"/>
      <c r="J17" s="58">
        <f t="shared" si="1"/>
        <v>0</v>
      </c>
      <c r="K17" s="58"/>
      <c r="L17" s="58"/>
      <c r="M17" s="58"/>
      <c r="N17" s="58">
        <f t="shared" si="2"/>
        <v>0</v>
      </c>
      <c r="O17" s="58"/>
      <c r="P17" s="58"/>
      <c r="Q17" s="58"/>
      <c r="R17" s="58">
        <f t="shared" si="3"/>
        <v>0</v>
      </c>
      <c r="S17" s="58"/>
      <c r="T17" s="58"/>
      <c r="U17" s="58"/>
      <c r="V17" s="58">
        <f t="shared" si="4"/>
        <v>0</v>
      </c>
      <c r="W17" s="58"/>
      <c r="X17" s="58"/>
      <c r="Y17" s="58"/>
      <c r="Z17" s="58">
        <v>0</v>
      </c>
      <c r="AA17" s="58"/>
      <c r="AB17" s="58"/>
      <c r="AC17" s="58"/>
      <c r="AD17" s="58">
        <f t="shared" si="5"/>
        <v>0</v>
      </c>
      <c r="AE17" s="58"/>
      <c r="AF17" s="58"/>
      <c r="AG17" s="58"/>
    </row>
    <row r="18" spans="1:33" ht="12.75">
      <c r="A18" s="53">
        <v>0</v>
      </c>
      <c r="B18" s="61">
        <v>0.2</v>
      </c>
      <c r="C18" s="61"/>
      <c r="D18" s="61"/>
      <c r="E18" s="61"/>
      <c r="F18" s="58">
        <f t="shared" si="0"/>
        <v>0</v>
      </c>
      <c r="G18" s="58"/>
      <c r="H18" s="58"/>
      <c r="I18" s="58"/>
      <c r="J18" s="58">
        <f t="shared" si="1"/>
        <v>0</v>
      </c>
      <c r="K18" s="58"/>
      <c r="L18" s="58"/>
      <c r="M18" s="58"/>
      <c r="N18" s="58">
        <f t="shared" si="2"/>
        <v>0</v>
      </c>
      <c r="O18" s="58"/>
      <c r="P18" s="58"/>
      <c r="Q18" s="58"/>
      <c r="R18" s="58">
        <f t="shared" si="3"/>
        <v>0</v>
      </c>
      <c r="S18" s="58"/>
      <c r="T18" s="58"/>
      <c r="U18" s="58"/>
      <c r="V18" s="58">
        <f t="shared" si="4"/>
        <v>0</v>
      </c>
      <c r="W18" s="58"/>
      <c r="X18" s="58"/>
      <c r="Y18" s="58"/>
      <c r="Z18" s="58">
        <v>0</v>
      </c>
      <c r="AA18" s="58"/>
      <c r="AB18" s="58"/>
      <c r="AC18" s="58"/>
      <c r="AD18" s="58">
        <f t="shared" si="5"/>
        <v>0</v>
      </c>
      <c r="AE18" s="58"/>
      <c r="AF18" s="58"/>
      <c r="AG18" s="58"/>
    </row>
    <row r="19" spans="1:33" ht="12.75">
      <c r="A19" s="53">
        <v>0</v>
      </c>
      <c r="B19" s="61">
        <v>0.2</v>
      </c>
      <c r="C19" s="61"/>
      <c r="D19" s="61"/>
      <c r="E19" s="61"/>
      <c r="F19" s="58">
        <f t="shared" si="0"/>
        <v>0</v>
      </c>
      <c r="G19" s="58"/>
      <c r="H19" s="58"/>
      <c r="I19" s="58"/>
      <c r="J19" s="58">
        <f t="shared" si="1"/>
        <v>0</v>
      </c>
      <c r="K19" s="58"/>
      <c r="L19" s="58"/>
      <c r="M19" s="58"/>
      <c r="N19" s="58">
        <f t="shared" si="2"/>
        <v>0</v>
      </c>
      <c r="O19" s="58"/>
      <c r="P19" s="58"/>
      <c r="Q19" s="58"/>
      <c r="R19" s="58">
        <f t="shared" si="3"/>
        <v>0</v>
      </c>
      <c r="S19" s="58"/>
      <c r="T19" s="58"/>
      <c r="U19" s="58"/>
      <c r="V19" s="58">
        <f t="shared" si="4"/>
        <v>0</v>
      </c>
      <c r="W19" s="58"/>
      <c r="X19" s="58"/>
      <c r="Y19" s="58"/>
      <c r="Z19" s="58">
        <v>0</v>
      </c>
      <c r="AA19" s="58"/>
      <c r="AB19" s="58"/>
      <c r="AC19" s="58"/>
      <c r="AD19" s="58">
        <f t="shared" si="5"/>
        <v>0</v>
      </c>
      <c r="AE19" s="58"/>
      <c r="AF19" s="58"/>
      <c r="AG19" s="58"/>
    </row>
    <row r="20" spans="1:33" ht="12.75">
      <c r="A20" s="53">
        <v>0</v>
      </c>
      <c r="B20" s="61">
        <v>0.2</v>
      </c>
      <c r="C20" s="61"/>
      <c r="D20" s="61"/>
      <c r="E20" s="61"/>
      <c r="F20" s="58">
        <f t="shared" si="0"/>
        <v>0</v>
      </c>
      <c r="G20" s="58"/>
      <c r="H20" s="58"/>
      <c r="I20" s="58"/>
      <c r="J20" s="58">
        <f t="shared" si="1"/>
        <v>0</v>
      </c>
      <c r="K20" s="58"/>
      <c r="L20" s="58"/>
      <c r="M20" s="58"/>
      <c r="N20" s="58">
        <f t="shared" si="2"/>
        <v>0</v>
      </c>
      <c r="O20" s="58"/>
      <c r="P20" s="58"/>
      <c r="Q20" s="58"/>
      <c r="R20" s="58">
        <f t="shared" si="3"/>
        <v>0</v>
      </c>
      <c r="S20" s="58"/>
      <c r="T20" s="58"/>
      <c r="U20" s="58"/>
      <c r="V20" s="58">
        <f t="shared" si="4"/>
        <v>0</v>
      </c>
      <c r="W20" s="58"/>
      <c r="X20" s="58"/>
      <c r="Y20" s="58"/>
      <c r="Z20" s="58">
        <v>0</v>
      </c>
      <c r="AA20" s="58"/>
      <c r="AB20" s="58"/>
      <c r="AC20" s="58"/>
      <c r="AD20" s="58">
        <f t="shared" si="5"/>
        <v>0</v>
      </c>
      <c r="AE20" s="58"/>
      <c r="AF20" s="58"/>
      <c r="AG20" s="58"/>
    </row>
    <row r="21" spans="1:33" ht="12.75">
      <c r="A21" s="53">
        <v>0</v>
      </c>
      <c r="B21" s="61">
        <v>0.2</v>
      </c>
      <c r="C21" s="61"/>
      <c r="D21" s="61"/>
      <c r="E21" s="61"/>
      <c r="F21" s="58">
        <f t="shared" si="0"/>
        <v>0</v>
      </c>
      <c r="G21" s="58"/>
      <c r="H21" s="58"/>
      <c r="I21" s="58"/>
      <c r="J21" s="58">
        <f t="shared" si="1"/>
        <v>0</v>
      </c>
      <c r="K21" s="58"/>
      <c r="L21" s="58"/>
      <c r="M21" s="58"/>
      <c r="N21" s="58">
        <f t="shared" si="2"/>
        <v>0</v>
      </c>
      <c r="O21" s="58"/>
      <c r="P21" s="58"/>
      <c r="Q21" s="58"/>
      <c r="R21" s="58">
        <f t="shared" si="3"/>
        <v>0</v>
      </c>
      <c r="S21" s="58"/>
      <c r="T21" s="58"/>
      <c r="U21" s="58"/>
      <c r="V21" s="58">
        <f t="shared" si="4"/>
        <v>0</v>
      </c>
      <c r="W21" s="58"/>
      <c r="X21" s="58"/>
      <c r="Y21" s="58"/>
      <c r="Z21" s="58">
        <v>0</v>
      </c>
      <c r="AA21" s="58"/>
      <c r="AB21" s="58"/>
      <c r="AC21" s="58"/>
      <c r="AD21" s="58">
        <f t="shared" si="5"/>
        <v>0</v>
      </c>
      <c r="AE21" s="58"/>
      <c r="AF21" s="58"/>
      <c r="AG21" s="58"/>
    </row>
    <row r="22" spans="1:33" ht="12.75">
      <c r="A22" s="53">
        <v>0</v>
      </c>
      <c r="B22" s="61">
        <v>0.2</v>
      </c>
      <c r="C22" s="61"/>
      <c r="D22" s="61"/>
      <c r="E22" s="61"/>
      <c r="F22" s="58">
        <f t="shared" si="0"/>
        <v>0</v>
      </c>
      <c r="G22" s="58"/>
      <c r="H22" s="58"/>
      <c r="I22" s="58"/>
      <c r="J22" s="58">
        <f t="shared" si="1"/>
        <v>0</v>
      </c>
      <c r="K22" s="58"/>
      <c r="L22" s="58"/>
      <c r="M22" s="58"/>
      <c r="N22" s="58">
        <f t="shared" si="2"/>
        <v>0</v>
      </c>
      <c r="O22" s="58"/>
      <c r="P22" s="58"/>
      <c r="Q22" s="58"/>
      <c r="R22" s="58">
        <f t="shared" si="3"/>
        <v>0</v>
      </c>
      <c r="S22" s="58"/>
      <c r="T22" s="58"/>
      <c r="U22" s="58"/>
      <c r="V22" s="58">
        <f t="shared" si="4"/>
        <v>0</v>
      </c>
      <c r="W22" s="58"/>
      <c r="X22" s="58"/>
      <c r="Y22" s="58"/>
      <c r="Z22" s="58">
        <v>0</v>
      </c>
      <c r="AA22" s="58"/>
      <c r="AB22" s="58"/>
      <c r="AC22" s="58"/>
      <c r="AD22" s="58">
        <f t="shared" si="5"/>
        <v>0</v>
      </c>
      <c r="AE22" s="58"/>
      <c r="AF22" s="58"/>
      <c r="AG22" s="58"/>
    </row>
    <row r="23" spans="1:33" ht="12.75">
      <c r="A23" s="53">
        <v>0</v>
      </c>
      <c r="B23" s="61">
        <v>0.2</v>
      </c>
      <c r="C23" s="61"/>
      <c r="D23" s="61"/>
      <c r="E23" s="61"/>
      <c r="F23" s="58">
        <f t="shared" si="0"/>
        <v>0</v>
      </c>
      <c r="G23" s="58"/>
      <c r="H23" s="58"/>
      <c r="I23" s="58"/>
      <c r="J23" s="58">
        <f t="shared" si="1"/>
        <v>0</v>
      </c>
      <c r="K23" s="58"/>
      <c r="L23" s="58"/>
      <c r="M23" s="58"/>
      <c r="N23" s="58">
        <f t="shared" si="2"/>
        <v>0</v>
      </c>
      <c r="O23" s="58"/>
      <c r="P23" s="58"/>
      <c r="Q23" s="58"/>
      <c r="R23" s="58">
        <f t="shared" si="3"/>
        <v>0</v>
      </c>
      <c r="S23" s="58"/>
      <c r="T23" s="58"/>
      <c r="U23" s="58"/>
      <c r="V23" s="58">
        <f t="shared" si="4"/>
        <v>0</v>
      </c>
      <c r="W23" s="58"/>
      <c r="X23" s="58"/>
      <c r="Y23" s="58"/>
      <c r="Z23" s="58">
        <v>0</v>
      </c>
      <c r="AA23" s="58"/>
      <c r="AB23" s="58"/>
      <c r="AC23" s="58"/>
      <c r="AD23" s="58">
        <f t="shared" si="5"/>
        <v>0</v>
      </c>
      <c r="AE23" s="58"/>
      <c r="AF23" s="58"/>
      <c r="AG23" s="58"/>
    </row>
    <row r="24" spans="1:33" ht="12.75">
      <c r="A24" s="53">
        <v>0</v>
      </c>
      <c r="B24" s="61">
        <v>0.2</v>
      </c>
      <c r="C24" s="61"/>
      <c r="D24" s="61"/>
      <c r="E24" s="61"/>
      <c r="F24" s="58">
        <f t="shared" si="0"/>
        <v>0</v>
      </c>
      <c r="G24" s="58"/>
      <c r="H24" s="58"/>
      <c r="I24" s="58"/>
      <c r="J24" s="58">
        <f t="shared" si="1"/>
        <v>0</v>
      </c>
      <c r="K24" s="58"/>
      <c r="L24" s="58"/>
      <c r="M24" s="58"/>
      <c r="N24" s="58">
        <f t="shared" si="2"/>
        <v>0</v>
      </c>
      <c r="O24" s="58"/>
      <c r="P24" s="58"/>
      <c r="Q24" s="58"/>
      <c r="R24" s="58">
        <f t="shared" si="3"/>
        <v>0</v>
      </c>
      <c r="S24" s="58"/>
      <c r="T24" s="58"/>
      <c r="U24" s="58"/>
      <c r="V24" s="58">
        <f t="shared" si="4"/>
        <v>0</v>
      </c>
      <c r="W24" s="58"/>
      <c r="X24" s="58"/>
      <c r="Y24" s="58"/>
      <c r="Z24" s="58">
        <v>0</v>
      </c>
      <c r="AA24" s="58"/>
      <c r="AB24" s="58"/>
      <c r="AC24" s="58"/>
      <c r="AD24" s="58">
        <f t="shared" si="5"/>
        <v>0</v>
      </c>
      <c r="AE24" s="58"/>
      <c r="AF24" s="58"/>
      <c r="AG24" s="58"/>
    </row>
    <row r="25" spans="1:33" ht="12.75">
      <c r="A25" s="54">
        <f>SUM(A15:A24)</f>
        <v>0</v>
      </c>
      <c r="B25" s="59"/>
      <c r="C25" s="59"/>
      <c r="D25" s="59"/>
      <c r="E25" s="59"/>
      <c r="F25" s="60">
        <f>SUM(F15:I24)</f>
        <v>0</v>
      </c>
      <c r="G25" s="60"/>
      <c r="H25" s="60"/>
      <c r="I25" s="60"/>
      <c r="J25" s="60">
        <f>SUM(J15:M24)</f>
        <v>0</v>
      </c>
      <c r="K25" s="60"/>
      <c r="L25" s="60"/>
      <c r="M25" s="60"/>
      <c r="N25" s="60">
        <f>SUM(N15:Q24)</f>
        <v>0</v>
      </c>
      <c r="O25" s="60"/>
      <c r="P25" s="60"/>
      <c r="Q25" s="60"/>
      <c r="R25" s="60">
        <f>SUM(R15:U24)</f>
        <v>0</v>
      </c>
      <c r="S25" s="60"/>
      <c r="T25" s="60"/>
      <c r="U25" s="60"/>
      <c r="V25" s="60">
        <f>SUM(V15:Y24)</f>
        <v>0</v>
      </c>
      <c r="W25" s="60"/>
      <c r="X25" s="60"/>
      <c r="Y25" s="60"/>
      <c r="Z25" s="60">
        <f>SUM(Z15:AC24)</f>
        <v>0</v>
      </c>
      <c r="AA25" s="60"/>
      <c r="AB25" s="60"/>
      <c r="AC25" s="60"/>
      <c r="AD25" s="60">
        <f>SUM(AD15:AG24)</f>
        <v>0</v>
      </c>
      <c r="AE25" s="60"/>
      <c r="AF25" s="60"/>
      <c r="AG25" s="60"/>
    </row>
  </sheetData>
  <sheetProtection/>
  <mergeCells count="102">
    <mergeCell ref="B3:N3"/>
    <mergeCell ref="B5:N5"/>
    <mergeCell ref="B6:N6"/>
    <mergeCell ref="B7:N7"/>
    <mergeCell ref="B8:N8"/>
    <mergeCell ref="B14:E14"/>
    <mergeCell ref="F14:I14"/>
    <mergeCell ref="J14:M14"/>
    <mergeCell ref="N14:Q14"/>
    <mergeCell ref="B15:E15"/>
    <mergeCell ref="F15:I15"/>
    <mergeCell ref="J15:M15"/>
    <mergeCell ref="R14:U14"/>
    <mergeCell ref="V14:Y14"/>
    <mergeCell ref="Z14:AC14"/>
    <mergeCell ref="AD14:AG14"/>
    <mergeCell ref="N15:Q15"/>
    <mergeCell ref="R15:U15"/>
    <mergeCell ref="V15:Y15"/>
    <mergeCell ref="Z15:AC15"/>
    <mergeCell ref="AD15:AG15"/>
    <mergeCell ref="B16:E16"/>
    <mergeCell ref="F16:I16"/>
    <mergeCell ref="J16:M16"/>
    <mergeCell ref="N16:Q16"/>
    <mergeCell ref="R16:U16"/>
    <mergeCell ref="V16:Y16"/>
    <mergeCell ref="Z16:AC16"/>
    <mergeCell ref="AD16:AG16"/>
    <mergeCell ref="B17:E17"/>
    <mergeCell ref="F17:I17"/>
    <mergeCell ref="J17:M17"/>
    <mergeCell ref="N17:Q17"/>
    <mergeCell ref="R17:U17"/>
    <mergeCell ref="V17:Y17"/>
    <mergeCell ref="Z17:AC17"/>
    <mergeCell ref="AD17:AG17"/>
    <mergeCell ref="B18:E18"/>
    <mergeCell ref="F18:I18"/>
    <mergeCell ref="J18:M18"/>
    <mergeCell ref="N18:Q18"/>
    <mergeCell ref="R18:U18"/>
    <mergeCell ref="V18:Y18"/>
    <mergeCell ref="Z18:AC18"/>
    <mergeCell ref="AD18:AG18"/>
    <mergeCell ref="B19:E19"/>
    <mergeCell ref="F19:I19"/>
    <mergeCell ref="J19:M19"/>
    <mergeCell ref="N19:Q19"/>
    <mergeCell ref="R19:U19"/>
    <mergeCell ref="V19:Y19"/>
    <mergeCell ref="Z19:AC19"/>
    <mergeCell ref="AD19:AG19"/>
    <mergeCell ref="B20:E20"/>
    <mergeCell ref="F20:I20"/>
    <mergeCell ref="J20:M20"/>
    <mergeCell ref="N20:Q20"/>
    <mergeCell ref="R20:U20"/>
    <mergeCell ref="V20:Y20"/>
    <mergeCell ref="Z20:AC20"/>
    <mergeCell ref="AD20:AG20"/>
    <mergeCell ref="B21:E21"/>
    <mergeCell ref="F21:I21"/>
    <mergeCell ref="J21:M21"/>
    <mergeCell ref="N21:Q21"/>
    <mergeCell ref="R21:U21"/>
    <mergeCell ref="V21:Y21"/>
    <mergeCell ref="Z21:AC21"/>
    <mergeCell ref="AD21:AG21"/>
    <mergeCell ref="B22:E22"/>
    <mergeCell ref="F22:I22"/>
    <mergeCell ref="J22:M22"/>
    <mergeCell ref="N22:Q22"/>
    <mergeCell ref="R22:U22"/>
    <mergeCell ref="V22:Y22"/>
    <mergeCell ref="Z22:AC22"/>
    <mergeCell ref="AD22:AG22"/>
    <mergeCell ref="B23:E23"/>
    <mergeCell ref="F23:I23"/>
    <mergeCell ref="J23:M23"/>
    <mergeCell ref="N23:Q23"/>
    <mergeCell ref="R23:U23"/>
    <mergeCell ref="V23:Y23"/>
    <mergeCell ref="Z23:AC23"/>
    <mergeCell ref="AD23:AG23"/>
    <mergeCell ref="AD25:AG25"/>
    <mergeCell ref="B24:E24"/>
    <mergeCell ref="F24:I24"/>
    <mergeCell ref="J24:M24"/>
    <mergeCell ref="N24:Q24"/>
    <mergeCell ref="R24:U24"/>
    <mergeCell ref="V24:Y24"/>
    <mergeCell ref="A1:AH1"/>
    <mergeCell ref="Z24:AC24"/>
    <mergeCell ref="AD24:AG24"/>
    <mergeCell ref="B25:E25"/>
    <mergeCell ref="F25:I25"/>
    <mergeCell ref="J25:M25"/>
    <mergeCell ref="N25:Q25"/>
    <mergeCell ref="R25:U25"/>
    <mergeCell ref="V25:Y25"/>
    <mergeCell ref="Z25:AC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H41"/>
  <sheetViews>
    <sheetView showGridLines="0" zoomScalePageLayoutView="0" workbookViewId="0" topLeftCell="A7">
      <selection activeCell="AO13" sqref="AO13"/>
    </sheetView>
  </sheetViews>
  <sheetFormatPr defaultColWidth="2.57421875" defaultRowHeight="12.75"/>
  <cols>
    <col min="1" max="1" width="1.28515625" style="1" customWidth="1"/>
    <col min="2" max="14" width="2.57421875" style="1" customWidth="1"/>
    <col min="15" max="15" width="1.1484375" style="1" customWidth="1"/>
    <col min="16" max="16384" width="2.57421875" style="1" customWidth="1"/>
  </cols>
  <sheetData>
    <row r="1" spans="1:60" ht="12.7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  <c r="L1" s="160" t="s">
        <v>18</v>
      </c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2"/>
      <c r="AR1" s="2"/>
      <c r="AS1" s="156" t="s">
        <v>11</v>
      </c>
      <c r="AT1" s="156"/>
      <c r="AU1" s="156"/>
      <c r="AV1" s="156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/>
    </row>
    <row r="2" spans="1:60" ht="13.5" customHeight="1">
      <c r="A2" s="120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2"/>
      <c r="L2" s="114" t="s">
        <v>19</v>
      </c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22"/>
      <c r="AR2" s="22"/>
      <c r="AS2" s="157"/>
      <c r="AT2" s="158"/>
      <c r="AU2" s="158"/>
      <c r="AV2" s="159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9"/>
    </row>
    <row r="3" spans="1:60" ht="14.25" customHeight="1">
      <c r="A3" s="120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2"/>
      <c r="L3" s="114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22"/>
      <c r="AR3" s="22"/>
      <c r="AS3" s="161" t="s">
        <v>12</v>
      </c>
      <c r="AT3" s="161"/>
      <c r="AU3" s="161"/>
      <c r="AV3" s="161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9"/>
    </row>
    <row r="4" spans="1:60" ht="9.75" customHeight="1">
      <c r="A4" s="120" t="s">
        <v>3</v>
      </c>
      <c r="B4" s="121"/>
      <c r="C4" s="121"/>
      <c r="D4" s="121"/>
      <c r="E4" s="121"/>
      <c r="F4" s="121"/>
      <c r="G4" s="121"/>
      <c r="H4" s="121"/>
      <c r="I4" s="121"/>
      <c r="J4" s="121"/>
      <c r="K4" s="122"/>
      <c r="L4" s="114" t="s">
        <v>20</v>
      </c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5"/>
      <c r="AR4" s="5"/>
      <c r="AS4" s="162"/>
      <c r="AT4" s="163"/>
      <c r="AU4" s="163"/>
      <c r="AV4" s="164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9"/>
    </row>
    <row r="5" spans="1:60" ht="9.75" customHeight="1">
      <c r="A5" s="120" t="s">
        <v>4</v>
      </c>
      <c r="B5" s="121"/>
      <c r="C5" s="121"/>
      <c r="D5" s="121"/>
      <c r="E5" s="121"/>
      <c r="F5" s="121"/>
      <c r="G5" s="121"/>
      <c r="H5" s="121"/>
      <c r="I5" s="121"/>
      <c r="J5" s="121"/>
      <c r="K5" s="122"/>
      <c r="L5" s="114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23"/>
      <c r="AR5" s="23"/>
      <c r="AS5" s="165"/>
      <c r="AT5" s="166"/>
      <c r="AU5" s="166"/>
      <c r="AV5" s="167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9"/>
    </row>
    <row r="6" spans="1:60" ht="18" customHeight="1">
      <c r="A6" s="116" t="s">
        <v>5</v>
      </c>
      <c r="B6" s="117"/>
      <c r="C6" s="117"/>
      <c r="D6" s="117"/>
      <c r="E6" s="117"/>
      <c r="F6" s="117"/>
      <c r="G6" s="117"/>
      <c r="H6" s="117"/>
      <c r="I6" s="117"/>
      <c r="J6" s="117"/>
      <c r="K6" s="118"/>
      <c r="L6" s="123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5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9"/>
    </row>
    <row r="7" spans="1:60" ht="18" customHeight="1" thickBot="1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7"/>
      <c r="L7" s="126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8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3"/>
    </row>
    <row r="8" spans="1:60" ht="18.75" customHeight="1" thickBot="1">
      <c r="A8" s="85" t="s">
        <v>35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</row>
    <row r="9" spans="1:60" ht="12.75" customHeight="1">
      <c r="A9" s="14"/>
      <c r="B9" s="2" t="s">
        <v>21</v>
      </c>
      <c r="C9" s="2"/>
      <c r="D9" s="2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6"/>
      <c r="AE9" s="2"/>
      <c r="AF9" s="2" t="s">
        <v>17</v>
      </c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/>
      <c r="AT9" s="2"/>
      <c r="AU9" s="2" t="s">
        <v>13</v>
      </c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3"/>
    </row>
    <row r="10" spans="1:60" ht="15" customHeight="1">
      <c r="A10" s="15"/>
      <c r="B10" s="8"/>
      <c r="C10" s="8"/>
      <c r="D10" s="8"/>
      <c r="E10" s="67" t="str">
        <f>UNOS!B3</f>
        <v>ImE pReZiMe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8"/>
      <c r="AE10" s="8"/>
      <c r="AF10" s="35">
        <f>UNOS!B4</f>
        <v>1</v>
      </c>
      <c r="AG10" s="35">
        <f>UNOS!C4</f>
        <v>2</v>
      </c>
      <c r="AH10" s="35">
        <f>UNOS!D4</f>
        <v>0</v>
      </c>
      <c r="AI10" s="35">
        <f>UNOS!E4</f>
        <v>2</v>
      </c>
      <c r="AJ10" s="35">
        <f>UNOS!F4</f>
        <v>9</v>
      </c>
      <c r="AK10" s="35">
        <f>UNOS!G4</f>
        <v>7</v>
      </c>
      <c r="AL10" s="35">
        <f>UNOS!H4</f>
        <v>7</v>
      </c>
      <c r="AM10" s="35">
        <f>UNOS!I4</f>
        <v>6</v>
      </c>
      <c r="AN10" s="35">
        <f>UNOS!J4</f>
        <v>5</v>
      </c>
      <c r="AO10" s="35">
        <f>UNOS!K4</f>
        <v>4</v>
      </c>
      <c r="AP10" s="35">
        <f>UNOS!L4</f>
        <v>3</v>
      </c>
      <c r="AQ10" s="35">
        <f>UNOS!M4</f>
        <v>2</v>
      </c>
      <c r="AR10" s="35">
        <f>UNOS!N4</f>
        <v>1</v>
      </c>
      <c r="AS10" s="44"/>
      <c r="AT10" s="8"/>
      <c r="AU10" s="29">
        <f>AM13</f>
        <v>0</v>
      </c>
      <c r="AV10" s="30">
        <f>AN13</f>
        <v>8</v>
      </c>
      <c r="AW10" s="65" t="s">
        <v>16</v>
      </c>
      <c r="AX10" s="66"/>
      <c r="AY10" s="24">
        <f>AP13</f>
        <v>2</v>
      </c>
      <c r="AZ10" s="24">
        <f>AQ13</f>
        <v>0</v>
      </c>
      <c r="BA10" s="8"/>
      <c r="BB10" s="8"/>
      <c r="BC10" s="8"/>
      <c r="BD10" s="8"/>
      <c r="BE10" s="8"/>
      <c r="BF10" s="8"/>
      <c r="BG10" s="8"/>
      <c r="BH10" s="9"/>
    </row>
    <row r="11" spans="1:60" ht="8.25" customHeight="1">
      <c r="A11" s="43"/>
      <c r="B11" s="34"/>
      <c r="C11" s="34"/>
      <c r="D11" s="34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70"/>
      <c r="AE11" s="8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1"/>
      <c r="AT11" s="8"/>
      <c r="AU11" s="48"/>
      <c r="AV11" s="48"/>
      <c r="AW11" s="129"/>
      <c r="AX11" s="129"/>
      <c r="AY11" s="49"/>
      <c r="AZ11" s="49"/>
      <c r="BA11" s="8"/>
      <c r="BB11" s="8"/>
      <c r="BC11" s="8"/>
      <c r="BD11" s="8"/>
      <c r="BE11" s="8"/>
      <c r="BF11" s="8"/>
      <c r="BG11" s="8"/>
      <c r="BH11" s="9"/>
    </row>
    <row r="12" spans="1:60" ht="12.75" customHeight="1">
      <c r="A12" s="15"/>
      <c r="B12" s="8" t="s">
        <v>7</v>
      </c>
      <c r="C12" s="8"/>
      <c r="D12" s="8"/>
      <c r="E12" s="101" t="str">
        <f>UNOS!$B$5</f>
        <v>Sarajevo, Maršala Tita 999</v>
      </c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2"/>
      <c r="AE12" s="36"/>
      <c r="AF12" s="37" t="s">
        <v>14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9"/>
    </row>
    <row r="13" spans="1:60" ht="15.75" customHeight="1">
      <c r="A13" s="15"/>
      <c r="B13" s="8"/>
      <c r="C13" s="8"/>
      <c r="D13" s="8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4"/>
      <c r="AE13" s="39"/>
      <c r="AF13" s="8"/>
      <c r="AG13" s="8"/>
      <c r="AH13" s="8"/>
      <c r="AI13" s="28"/>
      <c r="AJ13" s="29">
        <f>UNOS!B10</f>
        <v>1</v>
      </c>
      <c r="AK13" s="29">
        <f>UNOS!C10</f>
        <v>6</v>
      </c>
      <c r="AL13" s="31" t="s">
        <v>33</v>
      </c>
      <c r="AM13" s="29">
        <f>UNOS!E10</f>
        <v>0</v>
      </c>
      <c r="AN13" s="30">
        <f>UNOS!F10</f>
        <v>8</v>
      </c>
      <c r="AO13" s="31" t="s">
        <v>33</v>
      </c>
      <c r="AP13" s="50">
        <f>UNOS!H10</f>
        <v>2</v>
      </c>
      <c r="AQ13" s="50">
        <f>UNOS!I10</f>
        <v>0</v>
      </c>
      <c r="AR13" s="42"/>
      <c r="AS13" s="28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7"/>
    </row>
    <row r="14" spans="1:60" ht="6" customHeight="1" thickBot="1">
      <c r="A14" s="16"/>
      <c r="B14" s="11"/>
      <c r="C14" s="11"/>
      <c r="D14" s="11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2"/>
      <c r="AE14" s="10"/>
      <c r="AF14" s="11"/>
      <c r="AG14" s="11"/>
      <c r="AH14" s="11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40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17"/>
    </row>
    <row r="15" spans="1:60" ht="21" customHeight="1" thickBot="1">
      <c r="A15" s="85" t="s">
        <v>23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168"/>
    </row>
    <row r="16" spans="1:60" ht="12.75" customHeight="1">
      <c r="A16" s="14"/>
      <c r="B16" s="8" t="s">
        <v>24</v>
      </c>
      <c r="C16" s="2"/>
      <c r="D16" s="2"/>
      <c r="E16" s="81" t="str">
        <f>UNOS!$B$6</f>
        <v>FIRMA GmbH</v>
      </c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2"/>
      <c r="AE16" s="2"/>
      <c r="AF16" s="2" t="s">
        <v>25</v>
      </c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33"/>
      <c r="AU16" s="32" t="s">
        <v>26</v>
      </c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3"/>
    </row>
    <row r="17" spans="1:60" ht="15" customHeight="1" thickBot="1">
      <c r="A17" s="15"/>
      <c r="B17" s="8"/>
      <c r="C17" s="8"/>
      <c r="D17" s="8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4"/>
      <c r="AE17" s="8"/>
      <c r="AF17" s="86" t="str">
        <f>UNOS!$B$7</f>
        <v>Berlin, ulica i broj</v>
      </c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11"/>
      <c r="AT17" s="12"/>
      <c r="AU17" s="88" t="str">
        <f>UNOS!$B$8</f>
        <v>Njemačka</v>
      </c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90"/>
    </row>
    <row r="18" spans="1:60" ht="21" customHeight="1" thickBot="1">
      <c r="A18" s="85" t="s">
        <v>22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</row>
    <row r="19" spans="1:60" s="7" customFormat="1" ht="10.5" customHeight="1">
      <c r="A19" s="13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1"/>
      <c r="P19" s="145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1"/>
      <c r="AE19" s="94" t="s">
        <v>29</v>
      </c>
      <c r="AF19" s="95"/>
      <c r="AG19" s="95"/>
      <c r="AH19" s="95"/>
      <c r="AI19" s="95"/>
      <c r="AJ19" s="95"/>
      <c r="AK19" s="95"/>
      <c r="AL19" s="95"/>
      <c r="AM19" s="98" t="s">
        <v>30</v>
      </c>
      <c r="AN19" s="98"/>
      <c r="AO19" s="98"/>
      <c r="AP19" s="98"/>
      <c r="AQ19" s="98"/>
      <c r="AR19" s="98"/>
      <c r="AS19" s="98"/>
      <c r="AT19" s="98"/>
      <c r="AU19" s="98" t="s">
        <v>31</v>
      </c>
      <c r="AV19" s="133"/>
      <c r="AW19" s="133"/>
      <c r="AX19" s="133"/>
      <c r="AY19" s="133"/>
      <c r="AZ19" s="133"/>
      <c r="BA19" s="133"/>
      <c r="BB19" s="98" t="s">
        <v>32</v>
      </c>
      <c r="BC19" s="98"/>
      <c r="BD19" s="98"/>
      <c r="BE19" s="98"/>
      <c r="BF19" s="98"/>
      <c r="BG19" s="98"/>
      <c r="BH19" s="130"/>
    </row>
    <row r="20" spans="1:60" s="7" customFormat="1" ht="10.5" customHeight="1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8"/>
      <c r="P20" s="146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4"/>
      <c r="AE20" s="91"/>
      <c r="AF20" s="92"/>
      <c r="AG20" s="92"/>
      <c r="AH20" s="92"/>
      <c r="AI20" s="92"/>
      <c r="AJ20" s="92"/>
      <c r="AK20" s="92"/>
      <c r="AL20" s="92"/>
      <c r="AM20" s="99"/>
      <c r="AN20" s="99"/>
      <c r="AO20" s="99"/>
      <c r="AP20" s="99"/>
      <c r="AQ20" s="99"/>
      <c r="AR20" s="99"/>
      <c r="AS20" s="99"/>
      <c r="AT20" s="99"/>
      <c r="AU20" s="134"/>
      <c r="AV20" s="134"/>
      <c r="AW20" s="134"/>
      <c r="AX20" s="134"/>
      <c r="AY20" s="134"/>
      <c r="AZ20" s="134"/>
      <c r="BA20" s="134"/>
      <c r="BB20" s="99"/>
      <c r="BC20" s="99"/>
      <c r="BD20" s="99"/>
      <c r="BE20" s="99"/>
      <c r="BF20" s="99"/>
      <c r="BG20" s="99"/>
      <c r="BH20" s="131"/>
    </row>
    <row r="21" spans="1:60" s="7" customFormat="1" ht="10.5" customHeight="1">
      <c r="A21" s="136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8"/>
      <c r="P21" s="91" t="s">
        <v>28</v>
      </c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3"/>
      <c r="AE21" s="91"/>
      <c r="AF21" s="92"/>
      <c r="AG21" s="92"/>
      <c r="AH21" s="92"/>
      <c r="AI21" s="92"/>
      <c r="AJ21" s="92"/>
      <c r="AK21" s="92"/>
      <c r="AL21" s="92"/>
      <c r="AM21" s="99"/>
      <c r="AN21" s="99"/>
      <c r="AO21" s="99"/>
      <c r="AP21" s="99"/>
      <c r="AQ21" s="99"/>
      <c r="AR21" s="99"/>
      <c r="AS21" s="99"/>
      <c r="AT21" s="99"/>
      <c r="AU21" s="134"/>
      <c r="AV21" s="134"/>
      <c r="AW21" s="134"/>
      <c r="AX21" s="134"/>
      <c r="AY21" s="134"/>
      <c r="AZ21" s="134"/>
      <c r="BA21" s="134"/>
      <c r="BB21" s="99"/>
      <c r="BC21" s="99"/>
      <c r="BD21" s="99"/>
      <c r="BE21" s="99"/>
      <c r="BF21" s="99"/>
      <c r="BG21" s="99"/>
      <c r="BH21" s="131"/>
    </row>
    <row r="22" spans="1:60" s="7" customFormat="1" ht="10.5" customHeight="1">
      <c r="A22" s="142" t="s">
        <v>27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4"/>
      <c r="P22" s="91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3"/>
      <c r="AE22" s="91"/>
      <c r="AF22" s="92"/>
      <c r="AG22" s="92"/>
      <c r="AH22" s="92"/>
      <c r="AI22" s="92"/>
      <c r="AJ22" s="92"/>
      <c r="AK22" s="92"/>
      <c r="AL22" s="92"/>
      <c r="AM22" s="99"/>
      <c r="AN22" s="99"/>
      <c r="AO22" s="99"/>
      <c r="AP22" s="99"/>
      <c r="AQ22" s="99"/>
      <c r="AR22" s="99"/>
      <c r="AS22" s="99"/>
      <c r="AT22" s="99"/>
      <c r="AU22" s="134"/>
      <c r="AV22" s="134"/>
      <c r="AW22" s="134"/>
      <c r="AX22" s="134"/>
      <c r="AY22" s="134"/>
      <c r="AZ22" s="134"/>
      <c r="BA22" s="134"/>
      <c r="BB22" s="99"/>
      <c r="BC22" s="99"/>
      <c r="BD22" s="99"/>
      <c r="BE22" s="99"/>
      <c r="BF22" s="99"/>
      <c r="BG22" s="99"/>
      <c r="BH22" s="131"/>
    </row>
    <row r="23" spans="1:60" s="7" customFormat="1" ht="10.5" customHeight="1">
      <c r="A23" s="136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8"/>
      <c r="P23" s="91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3"/>
      <c r="AE23" s="91"/>
      <c r="AF23" s="92"/>
      <c r="AG23" s="92"/>
      <c r="AH23" s="92"/>
      <c r="AI23" s="92"/>
      <c r="AJ23" s="92"/>
      <c r="AK23" s="92"/>
      <c r="AL23" s="92"/>
      <c r="AM23" s="99"/>
      <c r="AN23" s="99"/>
      <c r="AO23" s="99"/>
      <c r="AP23" s="99"/>
      <c r="AQ23" s="99"/>
      <c r="AR23" s="99"/>
      <c r="AS23" s="99"/>
      <c r="AT23" s="99"/>
      <c r="AU23" s="134"/>
      <c r="AV23" s="134"/>
      <c r="AW23" s="134"/>
      <c r="AX23" s="134"/>
      <c r="AY23" s="134"/>
      <c r="AZ23" s="134"/>
      <c r="BA23" s="134"/>
      <c r="BB23" s="99"/>
      <c r="BC23" s="99"/>
      <c r="BD23" s="99"/>
      <c r="BE23" s="99"/>
      <c r="BF23" s="99"/>
      <c r="BG23" s="99"/>
      <c r="BH23" s="131"/>
    </row>
    <row r="24" spans="1:60" s="7" customFormat="1" ht="10.5" customHeight="1">
      <c r="A24" s="136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8"/>
      <c r="P24" s="146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4"/>
      <c r="AE24" s="91"/>
      <c r="AF24" s="92"/>
      <c r="AG24" s="92"/>
      <c r="AH24" s="92"/>
      <c r="AI24" s="92"/>
      <c r="AJ24" s="92"/>
      <c r="AK24" s="92"/>
      <c r="AL24" s="92"/>
      <c r="AM24" s="99"/>
      <c r="AN24" s="99"/>
      <c r="AO24" s="99"/>
      <c r="AP24" s="99"/>
      <c r="AQ24" s="99"/>
      <c r="AR24" s="99"/>
      <c r="AS24" s="99"/>
      <c r="AT24" s="99"/>
      <c r="AU24" s="134"/>
      <c r="AV24" s="134"/>
      <c r="AW24" s="134"/>
      <c r="AX24" s="134"/>
      <c r="AY24" s="134"/>
      <c r="AZ24" s="134"/>
      <c r="BA24" s="134"/>
      <c r="BB24" s="99"/>
      <c r="BC24" s="99"/>
      <c r="BD24" s="99"/>
      <c r="BE24" s="99"/>
      <c r="BF24" s="99"/>
      <c r="BG24" s="99"/>
      <c r="BH24" s="131"/>
    </row>
    <row r="25" spans="1:60" s="7" customFormat="1" ht="10.5" customHeight="1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8"/>
      <c r="P25" s="146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4"/>
      <c r="AE25" s="96"/>
      <c r="AF25" s="97"/>
      <c r="AG25" s="97"/>
      <c r="AH25" s="97"/>
      <c r="AI25" s="97"/>
      <c r="AJ25" s="97"/>
      <c r="AK25" s="97"/>
      <c r="AL25" s="97"/>
      <c r="AM25" s="100"/>
      <c r="AN25" s="100"/>
      <c r="AO25" s="100"/>
      <c r="AP25" s="100"/>
      <c r="AQ25" s="100"/>
      <c r="AR25" s="100"/>
      <c r="AS25" s="100"/>
      <c r="AT25" s="100"/>
      <c r="AU25" s="135"/>
      <c r="AV25" s="135"/>
      <c r="AW25" s="135"/>
      <c r="AX25" s="135"/>
      <c r="AY25" s="135"/>
      <c r="AZ25" s="135"/>
      <c r="BA25" s="135"/>
      <c r="BB25" s="100"/>
      <c r="BC25" s="100"/>
      <c r="BD25" s="100"/>
      <c r="BE25" s="100"/>
      <c r="BF25" s="100"/>
      <c r="BG25" s="100"/>
      <c r="BH25" s="132"/>
    </row>
    <row r="26" spans="1:60" ht="15.75" customHeight="1">
      <c r="A26" s="71">
        <f>UNOS!J15</f>
        <v>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3"/>
      <c r="P26" s="147">
        <f>UNOS!N15</f>
        <v>0</v>
      </c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9"/>
      <c r="AE26" s="77">
        <f>UNOS!R15</f>
        <v>0</v>
      </c>
      <c r="AF26" s="77"/>
      <c r="AG26" s="77"/>
      <c r="AH26" s="77"/>
      <c r="AI26" s="77"/>
      <c r="AJ26" s="77"/>
      <c r="AK26" s="77"/>
      <c r="AL26" s="77"/>
      <c r="AM26" s="77">
        <f>UNOS!V15</f>
        <v>0</v>
      </c>
      <c r="AN26" s="77"/>
      <c r="AO26" s="77"/>
      <c r="AP26" s="77"/>
      <c r="AQ26" s="77"/>
      <c r="AR26" s="77"/>
      <c r="AS26" s="77"/>
      <c r="AT26" s="77"/>
      <c r="AU26" s="77">
        <f>UNOS!Z15</f>
        <v>0</v>
      </c>
      <c r="AV26" s="77"/>
      <c r="AW26" s="77"/>
      <c r="AX26" s="77"/>
      <c r="AY26" s="77"/>
      <c r="AZ26" s="77"/>
      <c r="BA26" s="77"/>
      <c r="BB26" s="78">
        <f>UNOS!AD15</f>
        <v>0</v>
      </c>
      <c r="BC26" s="78"/>
      <c r="BD26" s="78"/>
      <c r="BE26" s="78"/>
      <c r="BF26" s="78"/>
      <c r="BG26" s="78"/>
      <c r="BH26" s="79"/>
    </row>
    <row r="27" spans="1:60" ht="15.75" customHeight="1">
      <c r="A27" s="71">
        <f>UNOS!J16</f>
        <v>0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3"/>
      <c r="P27" s="147">
        <f>UNOS!N16</f>
        <v>0</v>
      </c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9"/>
      <c r="AE27" s="77">
        <f>UNOS!R16</f>
        <v>0</v>
      </c>
      <c r="AF27" s="77"/>
      <c r="AG27" s="77"/>
      <c r="AH27" s="77"/>
      <c r="AI27" s="77"/>
      <c r="AJ27" s="77"/>
      <c r="AK27" s="77"/>
      <c r="AL27" s="77"/>
      <c r="AM27" s="77">
        <f>UNOS!V16</f>
        <v>0</v>
      </c>
      <c r="AN27" s="77"/>
      <c r="AO27" s="77"/>
      <c r="AP27" s="77"/>
      <c r="AQ27" s="77"/>
      <c r="AR27" s="77"/>
      <c r="AS27" s="77"/>
      <c r="AT27" s="77"/>
      <c r="AU27" s="77">
        <f>UNOS!Z16</f>
        <v>0</v>
      </c>
      <c r="AV27" s="77"/>
      <c r="AW27" s="77"/>
      <c r="AX27" s="77"/>
      <c r="AY27" s="77"/>
      <c r="AZ27" s="77"/>
      <c r="BA27" s="77"/>
      <c r="BB27" s="78">
        <f>UNOS!AD16</f>
        <v>0</v>
      </c>
      <c r="BC27" s="78"/>
      <c r="BD27" s="78"/>
      <c r="BE27" s="78"/>
      <c r="BF27" s="78"/>
      <c r="BG27" s="78"/>
      <c r="BH27" s="79"/>
    </row>
    <row r="28" spans="1:60" ht="15.75" customHeight="1">
      <c r="A28" s="71">
        <f>UNOS!J17</f>
        <v>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147">
        <f>UNOS!N17</f>
        <v>0</v>
      </c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9"/>
      <c r="AE28" s="77">
        <f>UNOS!R17</f>
        <v>0</v>
      </c>
      <c r="AF28" s="77"/>
      <c r="AG28" s="77"/>
      <c r="AH28" s="77"/>
      <c r="AI28" s="77"/>
      <c r="AJ28" s="77"/>
      <c r="AK28" s="77"/>
      <c r="AL28" s="77"/>
      <c r="AM28" s="77">
        <f>UNOS!V17</f>
        <v>0</v>
      </c>
      <c r="AN28" s="77"/>
      <c r="AO28" s="77"/>
      <c r="AP28" s="77"/>
      <c r="AQ28" s="77"/>
      <c r="AR28" s="77"/>
      <c r="AS28" s="77"/>
      <c r="AT28" s="77"/>
      <c r="AU28" s="77">
        <f>UNOS!Z17</f>
        <v>0</v>
      </c>
      <c r="AV28" s="77"/>
      <c r="AW28" s="77"/>
      <c r="AX28" s="77"/>
      <c r="AY28" s="77"/>
      <c r="AZ28" s="77"/>
      <c r="BA28" s="77"/>
      <c r="BB28" s="78">
        <f>UNOS!AD17</f>
        <v>0</v>
      </c>
      <c r="BC28" s="78"/>
      <c r="BD28" s="78"/>
      <c r="BE28" s="78"/>
      <c r="BF28" s="78"/>
      <c r="BG28" s="78"/>
      <c r="BH28" s="79"/>
    </row>
    <row r="29" spans="1:60" ht="15.75" customHeight="1">
      <c r="A29" s="71">
        <f>UNOS!J18</f>
        <v>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/>
      <c r="P29" s="147">
        <f>UNOS!N18</f>
        <v>0</v>
      </c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9"/>
      <c r="AE29" s="77">
        <f>UNOS!R18</f>
        <v>0</v>
      </c>
      <c r="AF29" s="77"/>
      <c r="AG29" s="77"/>
      <c r="AH29" s="77"/>
      <c r="AI29" s="77"/>
      <c r="AJ29" s="77"/>
      <c r="AK29" s="77"/>
      <c r="AL29" s="77"/>
      <c r="AM29" s="77">
        <f>UNOS!V18</f>
        <v>0</v>
      </c>
      <c r="AN29" s="77"/>
      <c r="AO29" s="77"/>
      <c r="AP29" s="77"/>
      <c r="AQ29" s="77"/>
      <c r="AR29" s="77"/>
      <c r="AS29" s="77"/>
      <c r="AT29" s="77"/>
      <c r="AU29" s="77">
        <f>UNOS!Z18</f>
        <v>0</v>
      </c>
      <c r="AV29" s="77"/>
      <c r="AW29" s="77"/>
      <c r="AX29" s="77"/>
      <c r="AY29" s="77"/>
      <c r="AZ29" s="77"/>
      <c r="BA29" s="77"/>
      <c r="BB29" s="78">
        <f>UNOS!AD18</f>
        <v>0</v>
      </c>
      <c r="BC29" s="78"/>
      <c r="BD29" s="78"/>
      <c r="BE29" s="78"/>
      <c r="BF29" s="78"/>
      <c r="BG29" s="78"/>
      <c r="BH29" s="79"/>
    </row>
    <row r="30" spans="1:60" ht="15.75" customHeight="1">
      <c r="A30" s="71">
        <f>UNOS!J19</f>
        <v>0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3"/>
      <c r="P30" s="147">
        <f>UNOS!N19</f>
        <v>0</v>
      </c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9"/>
      <c r="AE30" s="77">
        <f>UNOS!R19</f>
        <v>0</v>
      </c>
      <c r="AF30" s="77"/>
      <c r="AG30" s="77"/>
      <c r="AH30" s="77"/>
      <c r="AI30" s="77"/>
      <c r="AJ30" s="77"/>
      <c r="AK30" s="77"/>
      <c r="AL30" s="77"/>
      <c r="AM30" s="77">
        <f>UNOS!V19</f>
        <v>0</v>
      </c>
      <c r="AN30" s="77"/>
      <c r="AO30" s="77"/>
      <c r="AP30" s="77"/>
      <c r="AQ30" s="77"/>
      <c r="AR30" s="77"/>
      <c r="AS30" s="77"/>
      <c r="AT30" s="77"/>
      <c r="AU30" s="77">
        <f>UNOS!Z19</f>
        <v>0</v>
      </c>
      <c r="AV30" s="77"/>
      <c r="AW30" s="77"/>
      <c r="AX30" s="77"/>
      <c r="AY30" s="77"/>
      <c r="AZ30" s="77"/>
      <c r="BA30" s="77"/>
      <c r="BB30" s="78">
        <f>UNOS!AD19</f>
        <v>0</v>
      </c>
      <c r="BC30" s="78"/>
      <c r="BD30" s="78"/>
      <c r="BE30" s="78"/>
      <c r="BF30" s="78"/>
      <c r="BG30" s="78"/>
      <c r="BH30" s="79"/>
    </row>
    <row r="31" spans="1:60" ht="15.75" customHeight="1">
      <c r="A31" s="71">
        <f>UNOS!J20</f>
        <v>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/>
      <c r="P31" s="147">
        <f>UNOS!N20</f>
        <v>0</v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9"/>
      <c r="AE31" s="77">
        <f>UNOS!R20</f>
        <v>0</v>
      </c>
      <c r="AF31" s="77"/>
      <c r="AG31" s="77"/>
      <c r="AH31" s="77"/>
      <c r="AI31" s="77"/>
      <c r="AJ31" s="77"/>
      <c r="AK31" s="77"/>
      <c r="AL31" s="77"/>
      <c r="AM31" s="77">
        <f>UNOS!V20</f>
        <v>0</v>
      </c>
      <c r="AN31" s="77"/>
      <c r="AO31" s="77"/>
      <c r="AP31" s="77"/>
      <c r="AQ31" s="77"/>
      <c r="AR31" s="77"/>
      <c r="AS31" s="77"/>
      <c r="AT31" s="77"/>
      <c r="AU31" s="77">
        <f>UNOS!Z20</f>
        <v>0</v>
      </c>
      <c r="AV31" s="77"/>
      <c r="AW31" s="77"/>
      <c r="AX31" s="77"/>
      <c r="AY31" s="77"/>
      <c r="AZ31" s="77"/>
      <c r="BA31" s="77"/>
      <c r="BB31" s="78">
        <f>UNOS!AD20</f>
        <v>0</v>
      </c>
      <c r="BC31" s="78"/>
      <c r="BD31" s="78"/>
      <c r="BE31" s="78"/>
      <c r="BF31" s="78"/>
      <c r="BG31" s="78"/>
      <c r="BH31" s="79"/>
    </row>
    <row r="32" spans="1:60" ht="15.75" customHeight="1">
      <c r="A32" s="71">
        <f>UNOS!J21</f>
        <v>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3"/>
      <c r="P32" s="147">
        <f>UNOS!N21</f>
        <v>0</v>
      </c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9"/>
      <c r="AE32" s="77">
        <f>UNOS!R21</f>
        <v>0</v>
      </c>
      <c r="AF32" s="77"/>
      <c r="AG32" s="77"/>
      <c r="AH32" s="77"/>
      <c r="AI32" s="77"/>
      <c r="AJ32" s="77"/>
      <c r="AK32" s="77"/>
      <c r="AL32" s="77"/>
      <c r="AM32" s="77">
        <f>UNOS!V21</f>
        <v>0</v>
      </c>
      <c r="AN32" s="77"/>
      <c r="AO32" s="77"/>
      <c r="AP32" s="77"/>
      <c r="AQ32" s="77"/>
      <c r="AR32" s="77"/>
      <c r="AS32" s="77"/>
      <c r="AT32" s="77"/>
      <c r="AU32" s="77">
        <f>UNOS!Z21</f>
        <v>0</v>
      </c>
      <c r="AV32" s="77"/>
      <c r="AW32" s="77"/>
      <c r="AX32" s="77"/>
      <c r="AY32" s="77"/>
      <c r="AZ32" s="77"/>
      <c r="BA32" s="77"/>
      <c r="BB32" s="78">
        <f>UNOS!AD21</f>
        <v>0</v>
      </c>
      <c r="BC32" s="78"/>
      <c r="BD32" s="78"/>
      <c r="BE32" s="78"/>
      <c r="BF32" s="78"/>
      <c r="BG32" s="78"/>
      <c r="BH32" s="79"/>
    </row>
    <row r="33" spans="1:60" ht="15.75" customHeight="1">
      <c r="A33" s="71">
        <f>UNOS!J22</f>
        <v>0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3"/>
      <c r="P33" s="147">
        <f>UNOS!N22</f>
        <v>0</v>
      </c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9"/>
      <c r="AE33" s="77">
        <f>UNOS!R22</f>
        <v>0</v>
      </c>
      <c r="AF33" s="77"/>
      <c r="AG33" s="77"/>
      <c r="AH33" s="77"/>
      <c r="AI33" s="77"/>
      <c r="AJ33" s="77"/>
      <c r="AK33" s="77"/>
      <c r="AL33" s="77"/>
      <c r="AM33" s="77">
        <f>UNOS!V22</f>
        <v>0</v>
      </c>
      <c r="AN33" s="77"/>
      <c r="AO33" s="77"/>
      <c r="AP33" s="77"/>
      <c r="AQ33" s="77"/>
      <c r="AR33" s="77"/>
      <c r="AS33" s="77"/>
      <c r="AT33" s="77"/>
      <c r="AU33" s="77">
        <f>UNOS!Z22</f>
        <v>0</v>
      </c>
      <c r="AV33" s="77"/>
      <c r="AW33" s="77"/>
      <c r="AX33" s="77"/>
      <c r="AY33" s="77"/>
      <c r="AZ33" s="77"/>
      <c r="BA33" s="77"/>
      <c r="BB33" s="78">
        <f>UNOS!AD22</f>
        <v>0</v>
      </c>
      <c r="BC33" s="78"/>
      <c r="BD33" s="78"/>
      <c r="BE33" s="78"/>
      <c r="BF33" s="78"/>
      <c r="BG33" s="78"/>
      <c r="BH33" s="79"/>
    </row>
    <row r="34" spans="1:60" ht="15.75" customHeight="1">
      <c r="A34" s="71">
        <f>UNOS!J23</f>
        <v>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3"/>
      <c r="P34" s="147">
        <f>UNOS!N23</f>
        <v>0</v>
      </c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9"/>
      <c r="AE34" s="77">
        <f>UNOS!R23</f>
        <v>0</v>
      </c>
      <c r="AF34" s="77"/>
      <c r="AG34" s="77"/>
      <c r="AH34" s="77"/>
      <c r="AI34" s="77"/>
      <c r="AJ34" s="77"/>
      <c r="AK34" s="77"/>
      <c r="AL34" s="77"/>
      <c r="AM34" s="77">
        <f>UNOS!V23</f>
        <v>0</v>
      </c>
      <c r="AN34" s="77"/>
      <c r="AO34" s="77"/>
      <c r="AP34" s="77"/>
      <c r="AQ34" s="77"/>
      <c r="AR34" s="77"/>
      <c r="AS34" s="77"/>
      <c r="AT34" s="77"/>
      <c r="AU34" s="77">
        <f>UNOS!Z23</f>
        <v>0</v>
      </c>
      <c r="AV34" s="77"/>
      <c r="AW34" s="77"/>
      <c r="AX34" s="77"/>
      <c r="AY34" s="77"/>
      <c r="AZ34" s="77"/>
      <c r="BA34" s="77"/>
      <c r="BB34" s="78">
        <f>UNOS!AD23</f>
        <v>0</v>
      </c>
      <c r="BC34" s="78"/>
      <c r="BD34" s="78"/>
      <c r="BE34" s="78"/>
      <c r="BF34" s="78"/>
      <c r="BG34" s="78"/>
      <c r="BH34" s="79"/>
    </row>
    <row r="35" spans="1:60" ht="15.75" customHeight="1" thickBot="1">
      <c r="A35" s="71">
        <f>UNOS!J24</f>
        <v>0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47">
        <f>UNOS!N24</f>
        <v>0</v>
      </c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9"/>
      <c r="AE35" s="77">
        <f>UNOS!R24</f>
        <v>0</v>
      </c>
      <c r="AF35" s="77"/>
      <c r="AG35" s="77"/>
      <c r="AH35" s="77"/>
      <c r="AI35" s="77"/>
      <c r="AJ35" s="77"/>
      <c r="AK35" s="77"/>
      <c r="AL35" s="77"/>
      <c r="AM35" s="77">
        <f>UNOS!V24</f>
        <v>0</v>
      </c>
      <c r="AN35" s="77"/>
      <c r="AO35" s="77"/>
      <c r="AP35" s="77"/>
      <c r="AQ35" s="77"/>
      <c r="AR35" s="77"/>
      <c r="AS35" s="77"/>
      <c r="AT35" s="77"/>
      <c r="AU35" s="77">
        <f>UNOS!Z24</f>
        <v>0</v>
      </c>
      <c r="AV35" s="77"/>
      <c r="AW35" s="77"/>
      <c r="AX35" s="77"/>
      <c r="AY35" s="77"/>
      <c r="AZ35" s="77"/>
      <c r="BA35" s="77"/>
      <c r="BB35" s="78">
        <f>UNOS!AD24</f>
        <v>0</v>
      </c>
      <c r="BC35" s="78"/>
      <c r="BD35" s="78"/>
      <c r="BE35" s="78"/>
      <c r="BF35" s="78"/>
      <c r="BG35" s="78"/>
      <c r="BH35" s="79"/>
    </row>
    <row r="36" spans="1:60" ht="37.5" customHeight="1" thickBot="1">
      <c r="A36" s="74" t="s">
        <v>15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6"/>
      <c r="P36" s="150">
        <f>SUM(P26:AD35)</f>
        <v>0</v>
      </c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2"/>
      <c r="AE36" s="80">
        <f>SUM(AE26:AL35)</f>
        <v>0</v>
      </c>
      <c r="AF36" s="80"/>
      <c r="AG36" s="80"/>
      <c r="AH36" s="80"/>
      <c r="AI36" s="80"/>
      <c r="AJ36" s="80"/>
      <c r="AK36" s="80"/>
      <c r="AL36" s="80"/>
      <c r="AM36" s="80">
        <f>SUM(AM26:AT35)</f>
        <v>0</v>
      </c>
      <c r="AN36" s="80"/>
      <c r="AO36" s="80"/>
      <c r="AP36" s="80"/>
      <c r="AQ36" s="80"/>
      <c r="AR36" s="80"/>
      <c r="AS36" s="80"/>
      <c r="AT36" s="80"/>
      <c r="AU36" s="80">
        <f>SUM(AU26:BA35)</f>
        <v>0</v>
      </c>
      <c r="AV36" s="80"/>
      <c r="AW36" s="80"/>
      <c r="AX36" s="80"/>
      <c r="AY36" s="80"/>
      <c r="AZ36" s="80"/>
      <c r="BA36" s="80"/>
      <c r="BB36" s="80">
        <f>SUM(BB26:BH35)</f>
        <v>0</v>
      </c>
      <c r="BC36" s="80"/>
      <c r="BD36" s="80"/>
      <c r="BE36" s="80"/>
      <c r="BF36" s="80"/>
      <c r="BG36" s="80"/>
      <c r="BH36" s="80"/>
    </row>
    <row r="37" spans="1:60" ht="16.5" customHeight="1" thickBot="1">
      <c r="A37" s="85" t="s">
        <v>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</row>
    <row r="38" spans="1:60" ht="12" customHeight="1">
      <c r="A38" s="108" t="s">
        <v>9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10"/>
      <c r="AK38" s="18" t="s">
        <v>10</v>
      </c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20"/>
      <c r="BA38" s="6" t="s">
        <v>6</v>
      </c>
      <c r="BB38" s="19"/>
      <c r="BC38" s="19"/>
      <c r="BD38" s="19"/>
      <c r="BE38" s="19"/>
      <c r="BF38" s="19"/>
      <c r="BG38" s="19"/>
      <c r="BH38" s="21"/>
    </row>
    <row r="39" spans="1:60" ht="26.25" customHeight="1" thickBot="1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3"/>
      <c r="AK39" s="10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2"/>
      <c r="BA39" s="11"/>
      <c r="BB39" s="11"/>
      <c r="BC39" s="11"/>
      <c r="BD39" s="11"/>
      <c r="BE39" s="11"/>
      <c r="BF39" s="11"/>
      <c r="BG39" s="11"/>
      <c r="BH39" s="13"/>
    </row>
    <row r="40" spans="1:60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</sheetData>
  <sheetProtection/>
  <mergeCells count="110">
    <mergeCell ref="A4:K4"/>
    <mergeCell ref="AS3:AV3"/>
    <mergeCell ref="AS4:AV5"/>
    <mergeCell ref="A15:BH15"/>
    <mergeCell ref="A1:K1"/>
    <mergeCell ref="A2:K2"/>
    <mergeCell ref="AS1:AV1"/>
    <mergeCell ref="AS2:AV2"/>
    <mergeCell ref="L1:AP1"/>
    <mergeCell ref="L2:AP3"/>
    <mergeCell ref="A3:K3"/>
    <mergeCell ref="P36:AD36"/>
    <mergeCell ref="P32:AD32"/>
    <mergeCell ref="P33:AD33"/>
    <mergeCell ref="P34:AD34"/>
    <mergeCell ref="A23:O23"/>
    <mergeCell ref="A24:O24"/>
    <mergeCell ref="A25:O25"/>
    <mergeCell ref="P24:AD24"/>
    <mergeCell ref="P25:AD25"/>
    <mergeCell ref="P35:AD35"/>
    <mergeCell ref="P26:AD26"/>
    <mergeCell ref="P27:AD27"/>
    <mergeCell ref="P28:AD28"/>
    <mergeCell ref="P29:AD29"/>
    <mergeCell ref="P30:AD30"/>
    <mergeCell ref="P31:AD31"/>
    <mergeCell ref="AW11:AX11"/>
    <mergeCell ref="BB19:BH25"/>
    <mergeCell ref="AU19:BA25"/>
    <mergeCell ref="A21:O21"/>
    <mergeCell ref="A19:O19"/>
    <mergeCell ref="A20:O20"/>
    <mergeCell ref="A22:O22"/>
    <mergeCell ref="P19:AD19"/>
    <mergeCell ref="P20:AD20"/>
    <mergeCell ref="E12:AD13"/>
    <mergeCell ref="A7:K7"/>
    <mergeCell ref="A38:AJ39"/>
    <mergeCell ref="A37:BH37"/>
    <mergeCell ref="L4:AP5"/>
    <mergeCell ref="A6:K6"/>
    <mergeCell ref="A8:BH8"/>
    <mergeCell ref="E14:AC14"/>
    <mergeCell ref="A5:K5"/>
    <mergeCell ref="L6:AV7"/>
    <mergeCell ref="E16:AD17"/>
    <mergeCell ref="A18:BH18"/>
    <mergeCell ref="AF17:AR17"/>
    <mergeCell ref="AU17:BH17"/>
    <mergeCell ref="P21:AD23"/>
    <mergeCell ref="AE19:AL25"/>
    <mergeCell ref="AM19:AT25"/>
    <mergeCell ref="BB26:BH26"/>
    <mergeCell ref="AU26:BA26"/>
    <mergeCell ref="AM26:AT26"/>
    <mergeCell ref="AE26:AL26"/>
    <mergeCell ref="AE27:AL27"/>
    <mergeCell ref="AM27:AT27"/>
    <mergeCell ref="AU27:BA27"/>
    <mergeCell ref="BB27:BH27"/>
    <mergeCell ref="AE28:AL28"/>
    <mergeCell ref="AM28:AT28"/>
    <mergeCell ref="AU28:BA28"/>
    <mergeCell ref="BB28:BH28"/>
    <mergeCell ref="AE29:AL29"/>
    <mergeCell ref="AM29:AT29"/>
    <mergeCell ref="AU29:BA29"/>
    <mergeCell ref="BB29:BH29"/>
    <mergeCell ref="AE30:AL30"/>
    <mergeCell ref="AM30:AT30"/>
    <mergeCell ref="AU30:BA30"/>
    <mergeCell ref="BB30:BH30"/>
    <mergeCell ref="AE31:AL31"/>
    <mergeCell ref="AM31:AT31"/>
    <mergeCell ref="AU31:BA31"/>
    <mergeCell ref="BB31:BH31"/>
    <mergeCell ref="AM32:AT32"/>
    <mergeCell ref="AU32:BA32"/>
    <mergeCell ref="BB32:BH32"/>
    <mergeCell ref="AE33:AL33"/>
    <mergeCell ref="AM33:AT33"/>
    <mergeCell ref="AU33:BA33"/>
    <mergeCell ref="BB33:BH33"/>
    <mergeCell ref="BB35:BH35"/>
    <mergeCell ref="AE36:AL36"/>
    <mergeCell ref="AM36:AT36"/>
    <mergeCell ref="AU36:BA36"/>
    <mergeCell ref="BB36:BH36"/>
    <mergeCell ref="AE34:AL34"/>
    <mergeCell ref="AM34:AT34"/>
    <mergeCell ref="AU34:BA34"/>
    <mergeCell ref="BB34:BH34"/>
    <mergeCell ref="A36:O36"/>
    <mergeCell ref="A26:O26"/>
    <mergeCell ref="A27:O27"/>
    <mergeCell ref="A28:O28"/>
    <mergeCell ref="A29:O29"/>
    <mergeCell ref="A30:O30"/>
    <mergeCell ref="A31:O31"/>
    <mergeCell ref="AW10:AX10"/>
    <mergeCell ref="E10:AD11"/>
    <mergeCell ref="A32:O32"/>
    <mergeCell ref="A33:O33"/>
    <mergeCell ref="A34:O34"/>
    <mergeCell ref="A35:O35"/>
    <mergeCell ref="AE35:AL35"/>
    <mergeCell ref="AM35:AT35"/>
    <mergeCell ref="AU35:BA35"/>
    <mergeCell ref="AE32:AL32"/>
  </mergeCells>
  <printOptions/>
  <pageMargins left="0.6" right="0.2" top="0.56" bottom="0.35" header="0.32" footer="0.2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Ekonomika </dc:creator>
  <cp:keywords/>
  <dc:description/>
  <cp:lastModifiedBy>pc</cp:lastModifiedBy>
  <cp:lastPrinted>2020-12-09T11:23:42Z</cp:lastPrinted>
  <dcterms:created xsi:type="dcterms:W3CDTF">2008-09-24T09:00:27Z</dcterms:created>
  <dcterms:modified xsi:type="dcterms:W3CDTF">2020-12-09T12:15:56Z</dcterms:modified>
  <cp:category/>
  <cp:version/>
  <cp:contentType/>
  <cp:contentStatus/>
</cp:coreProperties>
</file>